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<sst xmlns="http://schemas.openxmlformats.org/spreadsheetml/2006/main" count="50" uniqueCount="37">
  <si>
    <t>Ф.И.О.  руководителя                           Климин В.А.                   Подпись ______________________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</si>
  <si>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</si>
  <si>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</si>
  <si>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</si>
  <si>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</si>
  <si>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</si>
  <si>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</si>
  <si>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</si>
  <si>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</si>
  <si>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</si>
  <si>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</si>
  <si>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</si>
  <si>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ООО СПП " Югорское"</t>
  </si>
  <si>
    <t>Модель, производитель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</si>
  <si>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</si>
  <si>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</si>
  <si>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</si>
  <si>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</si>
  <si>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</si>
  <si>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</si>
  <si>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</si>
  <si>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</si>
  <si>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</si>
  <si>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</si>
  <si>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ИП Соколова С.В.</t>
  </si>
  <si>
    <t>ИП Ходжаев Д.А</t>
  </si>
  <si>
    <t xml:space="preserve"> Молоко коровье цельное пастеризованное, выработанное  из натурального сырья   с массовой долей жира не менее 3,2% жира, ГОСТ Р 52090 -2003 цвет белый  с желтоватым оттенком, с чистым вкусом и запахом, непрозрачное  в соответствие ФЗ-88 от12.06.2008 (Технический регламент на молоко и молочную продукцию). Срок годности не более  36 часов со времени  изготовления</t>
  </si>
  <si>
    <t xml:space="preserve"> Творог 9% жирности, выработанный из натурального коровьего молока или сливок допускается ГОСТ Р  52096- 2003.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72 часа со  времени изготовления.</t>
  </si>
  <si>
    <t>ОАО Компания Юнимилк г. Ялуторовск</t>
  </si>
  <si>
    <t>ООО "Сов-Оптторг-Продукт"</t>
  </si>
  <si>
    <t>ОАО Компания Юнимилк  Пермский край</t>
  </si>
  <si>
    <t>Телефон 8 (34675)  7-60-23, прайсы на 17.04.2013г.</t>
  </si>
  <si>
    <t>Телефон 8 (34675) 4-00-50, прайсы на 17.04.2013г.</t>
  </si>
  <si>
    <t>До 30.05.2013</t>
  </si>
  <si>
    <t>Примечание: Лимит финансирования – 634950рублей.</t>
  </si>
  <si>
    <r>
      <t>Дата составления сводной  таблицы    13.05.13</t>
    </r>
    <r>
      <rPr>
        <u val="single"/>
        <sz val="12"/>
        <color indexed="8"/>
        <rFont val="Times New Roman"/>
        <family val="1"/>
      </rPr>
      <t>года</t>
    </r>
  </si>
  <si>
    <t>Обоснование начальной максимальной цены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</si>
</sst>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1" xfId="0" applyFont="1" applyBorder="1" applyAlignment="1">
      <alignment horizontal="left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wrapText="1"/>
    </xf>
    <xf numFmtId="0" fontId="39" fillId="0" borderId="62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23">
      <selection activeCell="B3" sqref="B3:F4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12.57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7.25" customHeight="1" thickBot="1">
      <c r="A2" s="72" t="s">
        <v>23</v>
      </c>
      <c r="B2" s="72"/>
      <c r="C2" s="72"/>
      <c r="D2" s="72"/>
      <c r="E2" s="72"/>
      <c r="F2" s="72"/>
      <c r="G2" s="72"/>
      <c r="H2" s="72"/>
      <c r="I2" s="58"/>
      <c r="J2" s="37"/>
      <c r="K2" s="37"/>
      <c r="L2" s="72" t="s">
        <v>22</v>
      </c>
      <c r="M2" s="72"/>
      <c r="N2" s="72"/>
      <c r="O2" s="72"/>
      <c r="P2" s="72"/>
      <c r="Q2" s="72"/>
      <c r="R2" s="72"/>
      <c r="S2" s="72"/>
      <c r="T2" s="72"/>
    </row>
    <row r="3" spans="1:21" ht="15.75" thickTop="1">
      <c r="A3" s="82" t="s">
        <v>21</v>
      </c>
      <c r="B3" s="151" t="s">
        <v>19</v>
      </c>
      <c r="C3" s="152"/>
      <c r="D3" s="152"/>
      <c r="E3" s="152"/>
      <c r="F3" s="153"/>
      <c r="G3" s="161" t="s">
        <v>20</v>
      </c>
      <c r="H3" s="151" t="s">
        <v>19</v>
      </c>
      <c r="I3" s="152"/>
      <c r="J3" s="152"/>
      <c r="K3" s="153"/>
      <c r="L3" s="161" t="s">
        <v>20</v>
      </c>
      <c r="M3" s="151" t="s">
        <v>19</v>
      </c>
      <c r="N3" s="152"/>
      <c r="O3" s="152"/>
      <c r="P3" s="152"/>
      <c r="Q3" s="153"/>
      <c r="R3" s="151" t="s">
        <v>18</v>
      </c>
      <c r="S3" s="152"/>
      <c r="T3" s="142" t="s">
        <v>17</v>
      </c>
      <c r="U3" s="143"/>
    </row>
    <row r="4" spans="1:21" ht="15.75" thickBot="1">
      <c r="A4" s="165"/>
      <c r="B4" s="80"/>
      <c r="C4" s="154"/>
      <c r="D4" s="154"/>
      <c r="E4" s="154"/>
      <c r="F4" s="85"/>
      <c r="G4" s="162"/>
      <c r="H4" s="80"/>
      <c r="I4" s="154"/>
      <c r="J4" s="154"/>
      <c r="K4" s="85"/>
      <c r="L4" s="162"/>
      <c r="M4" s="80"/>
      <c r="N4" s="154"/>
      <c r="O4" s="154"/>
      <c r="P4" s="154"/>
      <c r="Q4" s="85"/>
      <c r="R4" s="174"/>
      <c r="S4" s="175"/>
      <c r="T4" s="144"/>
      <c r="U4" s="145"/>
    </row>
    <row r="5" spans="1:21" ht="16.5" thickBot="1">
      <c r="A5" s="169"/>
      <c r="B5" s="130">
        <v>1</v>
      </c>
      <c r="C5" s="132"/>
      <c r="D5" s="130">
        <v>2</v>
      </c>
      <c r="E5" s="132"/>
      <c r="F5" s="13">
        <v>3</v>
      </c>
      <c r="G5" s="87"/>
      <c r="H5" s="13">
        <v>1</v>
      </c>
      <c r="I5" s="13">
        <v>2</v>
      </c>
      <c r="J5" s="130">
        <v>3</v>
      </c>
      <c r="K5" s="132"/>
      <c r="L5" s="87"/>
      <c r="M5" s="130">
        <v>1</v>
      </c>
      <c r="N5" s="132"/>
      <c r="O5" s="13">
        <v>2</v>
      </c>
      <c r="P5" s="130">
        <v>3</v>
      </c>
      <c r="Q5" s="132"/>
      <c r="R5" s="176"/>
      <c r="S5" s="177"/>
      <c r="T5" s="146"/>
      <c r="U5" s="147"/>
    </row>
    <row r="6" spans="1:21" ht="15" customHeight="1">
      <c r="A6" s="163" t="s">
        <v>15</v>
      </c>
      <c r="B6" s="155" t="s">
        <v>26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45"/>
      <c r="T6" s="134"/>
      <c r="U6" s="135"/>
    </row>
    <row r="7" spans="1:21" ht="11.25" customHeight="1">
      <c r="A7" s="16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48"/>
      <c r="T7" s="138"/>
      <c r="U7" s="139"/>
    </row>
    <row r="8" spans="1:21" ht="34.5" customHeight="1" thickBot="1">
      <c r="A8" s="164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49"/>
      <c r="T8" s="136"/>
      <c r="U8" s="137"/>
    </row>
    <row r="9" spans="1:21" ht="16.5" thickBot="1">
      <c r="A9" s="35" t="s">
        <v>14</v>
      </c>
      <c r="B9" s="130">
        <v>8500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1"/>
    </row>
    <row r="10" spans="1:21" ht="14.25" customHeight="1" thickTop="1">
      <c r="A10" s="163" t="s">
        <v>13</v>
      </c>
      <c r="B10" s="78" t="s">
        <v>12</v>
      </c>
      <c r="C10" s="148"/>
      <c r="D10" s="148"/>
      <c r="E10" s="148"/>
      <c r="F10" s="148"/>
      <c r="G10" s="84"/>
      <c r="H10" s="151" t="s">
        <v>28</v>
      </c>
      <c r="I10" s="152"/>
      <c r="J10" s="152"/>
      <c r="K10" s="152"/>
      <c r="L10" s="153"/>
      <c r="M10" s="151" t="s">
        <v>28</v>
      </c>
      <c r="N10" s="152"/>
      <c r="O10" s="152"/>
      <c r="P10" s="152"/>
      <c r="Q10" s="152"/>
      <c r="R10" s="152"/>
      <c r="S10" s="152"/>
      <c r="T10" s="134"/>
      <c r="U10" s="135"/>
    </row>
    <row r="11" spans="1:21" ht="7.5" customHeight="1" thickBot="1">
      <c r="A11" s="164"/>
      <c r="B11" s="98"/>
      <c r="C11" s="149"/>
      <c r="D11" s="149"/>
      <c r="E11" s="149"/>
      <c r="F11" s="149"/>
      <c r="G11" s="150"/>
      <c r="H11" s="80"/>
      <c r="I11" s="154"/>
      <c r="J11" s="154"/>
      <c r="K11" s="154"/>
      <c r="L11" s="85"/>
      <c r="M11" s="80"/>
      <c r="N11" s="154"/>
      <c r="O11" s="154"/>
      <c r="P11" s="154"/>
      <c r="Q11" s="154"/>
      <c r="R11" s="154"/>
      <c r="S11" s="154"/>
      <c r="T11" s="136"/>
      <c r="U11" s="137"/>
    </row>
    <row r="12" spans="1:21" ht="16.5" thickBot="1">
      <c r="A12" s="35" t="s">
        <v>16</v>
      </c>
      <c r="B12" s="130">
        <v>54</v>
      </c>
      <c r="C12" s="131"/>
      <c r="D12" s="132"/>
      <c r="E12" s="13"/>
      <c r="F12" s="13"/>
      <c r="G12" s="31">
        <f>B12</f>
        <v>54</v>
      </c>
      <c r="H12" s="13">
        <v>46</v>
      </c>
      <c r="I12" s="13"/>
      <c r="J12" s="13"/>
      <c r="K12" s="126">
        <f>H12</f>
        <v>46</v>
      </c>
      <c r="L12" s="133"/>
      <c r="M12" s="130">
        <v>50</v>
      </c>
      <c r="N12" s="132"/>
      <c r="O12" s="13"/>
      <c r="P12" s="130"/>
      <c r="Q12" s="132"/>
      <c r="R12" s="126">
        <f>M12</f>
        <v>50</v>
      </c>
      <c r="S12" s="127"/>
      <c r="T12" s="128">
        <f>(G12+K12+R12)/3</f>
        <v>50</v>
      </c>
      <c r="U12" s="129"/>
    </row>
    <row r="13" spans="1:22" ht="16.5" thickBot="1">
      <c r="A13" s="14" t="s">
        <v>10</v>
      </c>
      <c r="B13" s="122">
        <f>B9*B12</f>
        <v>459000</v>
      </c>
      <c r="C13" s="123"/>
      <c r="D13" s="124"/>
      <c r="E13" s="38"/>
      <c r="F13" s="38"/>
      <c r="G13" s="39">
        <f>B13</f>
        <v>459000</v>
      </c>
      <c r="H13" s="38">
        <f>H12*B9</f>
        <v>391000</v>
      </c>
      <c r="I13" s="38"/>
      <c r="J13" s="38"/>
      <c r="K13" s="118">
        <f>H13</f>
        <v>391000</v>
      </c>
      <c r="L13" s="125"/>
      <c r="M13" s="122">
        <f>M12*B9</f>
        <v>425000</v>
      </c>
      <c r="N13" s="124"/>
      <c r="O13" s="38"/>
      <c r="P13" s="122"/>
      <c r="Q13" s="124"/>
      <c r="R13" s="118">
        <f>M13</f>
        <v>425000</v>
      </c>
      <c r="S13" s="119"/>
      <c r="T13" s="120">
        <v>425000</v>
      </c>
      <c r="U13" s="121"/>
      <c r="V13" s="36"/>
    </row>
    <row r="14" spans="1:21" ht="59.25" customHeight="1" thickTop="1">
      <c r="A14" s="165" t="s">
        <v>15</v>
      </c>
      <c r="B14" s="53" t="s">
        <v>27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32"/>
    </row>
    <row r="15" spans="1:21" ht="1.5" customHeight="1" thickBot="1">
      <c r="A15" s="16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34"/>
      <c r="U15" s="32"/>
    </row>
    <row r="16" spans="1:21" ht="16.5" customHeight="1" hidden="1" thickBot="1">
      <c r="A16" s="167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34"/>
      <c r="U16" s="32"/>
    </row>
    <row r="17" spans="1:21" ht="17.25" thickBot="1" thickTop="1">
      <c r="A17" s="14" t="s">
        <v>14</v>
      </c>
      <c r="B17" s="114">
        <v>850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34"/>
      <c r="U17" s="32"/>
    </row>
    <row r="18" spans="1:21" ht="16.5" customHeight="1" thickTop="1">
      <c r="A18" s="82" t="s">
        <v>13</v>
      </c>
      <c r="B18" s="78" t="s">
        <v>12</v>
      </c>
      <c r="C18" s="148"/>
      <c r="D18" s="148"/>
      <c r="E18" s="148"/>
      <c r="F18" s="148"/>
      <c r="G18" s="84"/>
      <c r="H18" s="151" t="s">
        <v>30</v>
      </c>
      <c r="I18" s="152"/>
      <c r="J18" s="152"/>
      <c r="K18" s="152"/>
      <c r="L18" s="153"/>
      <c r="M18" s="151" t="s">
        <v>30</v>
      </c>
      <c r="N18" s="152"/>
      <c r="O18" s="152"/>
      <c r="P18" s="152"/>
      <c r="Q18" s="152"/>
      <c r="R18" s="152"/>
      <c r="S18" s="152"/>
      <c r="T18" s="34"/>
      <c r="U18" s="32"/>
    </row>
    <row r="19" spans="1:21" ht="16.5" thickBot="1">
      <c r="A19" s="167"/>
      <c r="B19" s="98"/>
      <c r="C19" s="149"/>
      <c r="D19" s="149"/>
      <c r="E19" s="149"/>
      <c r="F19" s="149"/>
      <c r="G19" s="150"/>
      <c r="H19" s="80"/>
      <c r="I19" s="154"/>
      <c r="J19" s="154"/>
      <c r="K19" s="154"/>
      <c r="L19" s="85"/>
      <c r="M19" s="80"/>
      <c r="N19" s="154"/>
      <c r="O19" s="154"/>
      <c r="P19" s="154"/>
      <c r="Q19" s="154"/>
      <c r="R19" s="154"/>
      <c r="S19" s="154"/>
      <c r="T19" s="43"/>
      <c r="U19" s="32"/>
    </row>
    <row r="20" spans="1:21" ht="17.25" thickBot="1" thickTop="1">
      <c r="A20" s="14" t="s">
        <v>11</v>
      </c>
      <c r="B20" s="114">
        <v>190</v>
      </c>
      <c r="C20" s="115"/>
      <c r="D20" s="112"/>
      <c r="E20" s="113"/>
      <c r="F20" s="27"/>
      <c r="G20" s="30">
        <f>B20</f>
        <v>190</v>
      </c>
      <c r="H20" s="27">
        <v>270</v>
      </c>
      <c r="I20" s="27"/>
      <c r="J20" s="114"/>
      <c r="K20" s="115"/>
      <c r="L20" s="33">
        <f>H20</f>
        <v>270</v>
      </c>
      <c r="M20" s="27">
        <v>280</v>
      </c>
      <c r="N20" s="114"/>
      <c r="O20" s="115"/>
      <c r="P20" s="114"/>
      <c r="Q20" s="115"/>
      <c r="R20" s="170">
        <f>M20</f>
        <v>280</v>
      </c>
      <c r="S20" s="171"/>
      <c r="T20" s="44">
        <f>(G20+L20+R20)/3</f>
        <v>246.66666666666666</v>
      </c>
      <c r="U20" s="32"/>
    </row>
    <row r="21" spans="1:21" ht="17.25" thickBot="1" thickTop="1">
      <c r="A21" s="14" t="s">
        <v>10</v>
      </c>
      <c r="B21" s="105">
        <f>B20*B17</f>
        <v>161500</v>
      </c>
      <c r="C21" s="106"/>
      <c r="D21" s="105"/>
      <c r="E21" s="106"/>
      <c r="F21" s="38"/>
      <c r="G21" s="39">
        <f>B21</f>
        <v>161500</v>
      </c>
      <c r="H21" s="38">
        <f>H20*B17</f>
        <v>229500</v>
      </c>
      <c r="I21" s="38"/>
      <c r="J21" s="105"/>
      <c r="K21" s="106"/>
      <c r="L21" s="41">
        <f>H21</f>
        <v>229500</v>
      </c>
      <c r="M21" s="38">
        <f>M20*B17</f>
        <v>238000</v>
      </c>
      <c r="N21" s="105"/>
      <c r="O21" s="106"/>
      <c r="P21" s="105"/>
      <c r="Q21" s="106"/>
      <c r="R21" s="172">
        <f>M21</f>
        <v>238000</v>
      </c>
      <c r="S21" s="173"/>
      <c r="T21" s="40">
        <v>209950</v>
      </c>
      <c r="U21" s="32"/>
    </row>
    <row r="22" spans="1:21" ht="33" thickBot="1" thickTop="1">
      <c r="A22" s="14" t="s">
        <v>9</v>
      </c>
      <c r="B22" s="114"/>
      <c r="C22" s="115"/>
      <c r="D22" s="112"/>
      <c r="E22" s="113"/>
      <c r="F22" s="27"/>
      <c r="G22" s="27"/>
      <c r="H22" s="28"/>
      <c r="I22" s="28"/>
      <c r="J22" s="114"/>
      <c r="K22" s="115"/>
      <c r="L22" s="29"/>
      <c r="M22" s="28"/>
      <c r="N22" s="112"/>
      <c r="O22" s="113"/>
      <c r="P22" s="114"/>
      <c r="Q22" s="115"/>
      <c r="R22" s="112"/>
      <c r="S22" s="116"/>
      <c r="T22" s="114"/>
      <c r="U22" s="117"/>
    </row>
    <row r="23" spans="1:24" ht="17.25" thickBot="1" thickTop="1">
      <c r="A23" s="14" t="s">
        <v>8</v>
      </c>
      <c r="B23" s="105">
        <f>B21+B13</f>
        <v>620500</v>
      </c>
      <c r="C23" s="106"/>
      <c r="D23" s="105"/>
      <c r="E23" s="106"/>
      <c r="F23" s="38"/>
      <c r="G23" s="39">
        <f>B23</f>
        <v>620500</v>
      </c>
      <c r="H23" s="38">
        <f>H21+H13</f>
        <v>620500</v>
      </c>
      <c r="I23" s="38"/>
      <c r="J23" s="105"/>
      <c r="K23" s="106"/>
      <c r="L23" s="42">
        <f>H23</f>
        <v>620500</v>
      </c>
      <c r="M23" s="38">
        <f>M21+M13</f>
        <v>663000</v>
      </c>
      <c r="N23" s="105"/>
      <c r="O23" s="106"/>
      <c r="P23" s="105"/>
      <c r="Q23" s="106"/>
      <c r="R23" s="96">
        <f>R21+R13</f>
        <v>663000</v>
      </c>
      <c r="S23" s="107"/>
      <c r="T23" s="96">
        <f>T21+T13</f>
        <v>634950</v>
      </c>
      <c r="U23" s="97"/>
      <c r="X23" s="26"/>
    </row>
    <row r="24" spans="1:24" ht="17.25" hidden="1" thickBot="1" thickTop="1">
      <c r="A24" s="25"/>
      <c r="B24" s="15"/>
      <c r="C24" s="16"/>
      <c r="D24" s="15"/>
      <c r="E24" s="16"/>
      <c r="F24" s="22"/>
      <c r="G24" s="24"/>
      <c r="H24" s="22"/>
      <c r="I24" s="22"/>
      <c r="J24" s="15"/>
      <c r="K24" s="16"/>
      <c r="L24" s="23"/>
      <c r="M24" s="22"/>
      <c r="N24" s="15"/>
      <c r="O24" s="16"/>
      <c r="P24" s="15"/>
      <c r="Q24" s="16"/>
      <c r="R24" s="21"/>
      <c r="S24" s="20"/>
      <c r="T24" s="19"/>
      <c r="U24" s="18"/>
      <c r="X24" s="17"/>
    </row>
    <row r="25" spans="1:21" ht="30.75" customHeight="1" thickTop="1">
      <c r="A25" s="82" t="s">
        <v>7</v>
      </c>
      <c r="B25" s="100">
        <v>41381</v>
      </c>
      <c r="C25" s="84"/>
      <c r="D25" s="100"/>
      <c r="E25" s="84"/>
      <c r="F25" s="103"/>
      <c r="G25" s="103">
        <v>41381</v>
      </c>
      <c r="H25" s="100">
        <v>41381</v>
      </c>
      <c r="I25" s="84"/>
      <c r="J25" s="100"/>
      <c r="K25" s="84"/>
      <c r="L25" s="111"/>
      <c r="M25" s="103">
        <v>41381</v>
      </c>
      <c r="N25" s="100"/>
      <c r="O25" s="84"/>
      <c r="P25" s="100"/>
      <c r="Q25" s="84"/>
      <c r="R25" s="92"/>
      <c r="S25" s="93"/>
      <c r="T25" s="78"/>
      <c r="U25" s="79"/>
    </row>
    <row r="26" spans="1:21" ht="15.75" thickBot="1">
      <c r="A26" s="83"/>
      <c r="B26" s="101"/>
      <c r="C26" s="102"/>
      <c r="D26" s="101"/>
      <c r="E26" s="102"/>
      <c r="F26" s="104"/>
      <c r="G26" s="110"/>
      <c r="H26" s="101"/>
      <c r="I26" s="102"/>
      <c r="J26" s="101"/>
      <c r="K26" s="102"/>
      <c r="L26" s="91"/>
      <c r="M26" s="104"/>
      <c r="N26" s="101"/>
      <c r="O26" s="102"/>
      <c r="P26" s="101"/>
      <c r="Q26" s="102"/>
      <c r="R26" s="108"/>
      <c r="S26" s="109"/>
      <c r="T26" s="98"/>
      <c r="U26" s="99"/>
    </row>
    <row r="27" spans="1:21" ht="32.25" customHeight="1" thickTop="1">
      <c r="A27" s="82" t="s">
        <v>6</v>
      </c>
      <c r="B27" s="78" t="s">
        <v>33</v>
      </c>
      <c r="C27" s="84"/>
      <c r="D27" s="15" t="s">
        <v>5</v>
      </c>
      <c r="E27" s="84"/>
      <c r="F27" s="86"/>
      <c r="G27" s="86"/>
      <c r="H27" s="78" t="s">
        <v>33</v>
      </c>
      <c r="I27" s="84"/>
      <c r="J27" s="78"/>
      <c r="K27" s="84"/>
      <c r="L27" s="90"/>
      <c r="M27" s="86" t="s">
        <v>33</v>
      </c>
      <c r="N27" s="78"/>
      <c r="O27" s="84"/>
      <c r="P27" s="78"/>
      <c r="Q27" s="84"/>
      <c r="R27" s="92"/>
      <c r="S27" s="93"/>
      <c r="T27" s="78"/>
      <c r="U27" s="79"/>
    </row>
    <row r="28" spans="1:21" ht="16.5" customHeight="1" thickBot="1">
      <c r="A28" s="83"/>
      <c r="B28" s="80"/>
      <c r="C28" s="85"/>
      <c r="D28" s="12"/>
      <c r="E28" s="85"/>
      <c r="F28" s="88"/>
      <c r="G28" s="87"/>
      <c r="H28" s="80"/>
      <c r="I28" s="85"/>
      <c r="J28" s="80"/>
      <c r="K28" s="85"/>
      <c r="L28" s="91"/>
      <c r="M28" s="88"/>
      <c r="N28" s="80"/>
      <c r="O28" s="85"/>
      <c r="P28" s="80"/>
      <c r="Q28" s="85"/>
      <c r="R28" s="94"/>
      <c r="S28" s="95"/>
      <c r="T28" s="80"/>
      <c r="U28" s="81"/>
    </row>
    <row r="29" spans="1:21" ht="15.75" customHeight="1" thickTop="1">
      <c r="A29" s="60" t="s">
        <v>4</v>
      </c>
      <c r="B29" s="61"/>
      <c r="C29" s="64" t="s">
        <v>3</v>
      </c>
      <c r="D29" s="65"/>
      <c r="E29" s="65"/>
      <c r="F29" s="65"/>
      <c r="G29" s="66"/>
      <c r="H29" s="64" t="s">
        <v>2</v>
      </c>
      <c r="I29" s="65"/>
      <c r="J29" s="65"/>
      <c r="K29" s="65"/>
      <c r="L29" s="65"/>
      <c r="M29" s="65"/>
      <c r="N29" s="65"/>
      <c r="O29" s="65"/>
      <c r="P29" s="65"/>
      <c r="Q29" s="66"/>
      <c r="R29" s="76"/>
      <c r="S29" s="89"/>
      <c r="T29" s="89"/>
      <c r="U29" s="89"/>
    </row>
    <row r="30" spans="1:21" ht="16.5" thickBot="1">
      <c r="A30" s="62"/>
      <c r="B30" s="63"/>
      <c r="C30" s="67"/>
      <c r="D30" s="68"/>
      <c r="E30" s="68"/>
      <c r="F30" s="68"/>
      <c r="G30" s="69"/>
      <c r="H30" s="67" t="s">
        <v>1</v>
      </c>
      <c r="I30" s="68"/>
      <c r="J30" s="68"/>
      <c r="K30" s="68"/>
      <c r="L30" s="68"/>
      <c r="M30" s="68"/>
      <c r="N30" s="68"/>
      <c r="O30" s="68"/>
      <c r="P30" s="68"/>
      <c r="Q30" s="69"/>
      <c r="R30" s="76"/>
      <c r="S30" s="77"/>
      <c r="T30" s="77"/>
      <c r="U30" s="77"/>
    </row>
    <row r="31" spans="1:21" ht="16.5" customHeight="1" thickBot="1">
      <c r="A31" s="11">
        <v>1</v>
      </c>
      <c r="B31" s="10"/>
      <c r="C31" s="9"/>
      <c r="D31" s="8"/>
      <c r="E31" s="55" t="s">
        <v>25</v>
      </c>
      <c r="F31" s="55"/>
      <c r="G31" s="56"/>
      <c r="H31" s="59" t="s">
        <v>31</v>
      </c>
      <c r="I31" s="55"/>
      <c r="J31" s="55"/>
      <c r="K31" s="55"/>
      <c r="L31" s="55"/>
      <c r="M31" s="55"/>
      <c r="N31" s="55"/>
      <c r="O31" s="55"/>
      <c r="P31" s="55"/>
      <c r="Q31" s="7"/>
      <c r="R31" s="6"/>
      <c r="S31" s="5"/>
      <c r="T31" s="5"/>
      <c r="U31" s="5"/>
    </row>
    <row r="32" spans="1:21" ht="16.5" customHeight="1" thickBot="1">
      <c r="A32" s="11">
        <v>2</v>
      </c>
      <c r="B32" s="10"/>
      <c r="C32" s="9"/>
      <c r="D32" s="8"/>
      <c r="E32" s="55" t="s">
        <v>29</v>
      </c>
      <c r="F32" s="55"/>
      <c r="G32" s="56"/>
      <c r="H32" s="59" t="s">
        <v>31</v>
      </c>
      <c r="I32" s="55"/>
      <c r="J32" s="55"/>
      <c r="K32" s="55"/>
      <c r="L32" s="55"/>
      <c r="M32" s="55"/>
      <c r="N32" s="55"/>
      <c r="O32" s="55"/>
      <c r="P32" s="55"/>
      <c r="Q32" s="7"/>
      <c r="R32" s="6"/>
      <c r="S32" s="5"/>
      <c r="T32" s="5"/>
      <c r="U32" s="5"/>
    </row>
    <row r="33" spans="1:21" ht="16.5" thickBot="1">
      <c r="A33" s="73">
        <v>3</v>
      </c>
      <c r="B33" s="74"/>
      <c r="C33" s="73" t="s">
        <v>24</v>
      </c>
      <c r="D33" s="75"/>
      <c r="E33" s="75"/>
      <c r="F33" s="75"/>
      <c r="G33" s="74"/>
      <c r="H33" s="73" t="s">
        <v>32</v>
      </c>
      <c r="I33" s="75"/>
      <c r="J33" s="75"/>
      <c r="K33" s="75"/>
      <c r="L33" s="75"/>
      <c r="M33" s="75"/>
      <c r="N33" s="75"/>
      <c r="O33" s="75"/>
      <c r="P33" s="75"/>
      <c r="Q33" s="74"/>
      <c r="R33" s="76"/>
      <c r="S33" s="77"/>
      <c r="T33" s="77"/>
      <c r="U33" s="77"/>
    </row>
    <row r="34" ht="15" hidden="1"/>
    <row r="36" spans="1:7" ht="15.75">
      <c r="A36" s="2" t="s">
        <v>34</v>
      </c>
      <c r="B36" s="4"/>
      <c r="C36" s="4"/>
      <c r="D36" s="4"/>
      <c r="E36" s="4"/>
      <c r="F36" s="4"/>
      <c r="G36" s="3"/>
    </row>
    <row r="37" spans="1:12" ht="15.75">
      <c r="A37" s="57" t="s">
        <v>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7" ht="15.75">
      <c r="A38" s="57" t="s">
        <v>35</v>
      </c>
      <c r="B38" s="58"/>
      <c r="C38" s="58"/>
      <c r="D38" s="58"/>
      <c r="E38" s="58"/>
      <c r="F38" s="58"/>
      <c r="G38" s="58"/>
    </row>
  </sheetData>
  <sheetProtection/>
  <mergeCells count="112">
    <mergeCell ref="P21:Q21"/>
    <mergeCell ref="R21:S21"/>
    <mergeCell ref="B20:C20"/>
    <mergeCell ref="R3:S5"/>
    <mergeCell ref="M3:Q4"/>
    <mergeCell ref="B5:C5"/>
    <mergeCell ref="D5:E5"/>
    <mergeCell ref="J5:K5"/>
    <mergeCell ref="R20:S20"/>
    <mergeCell ref="H18:L19"/>
    <mergeCell ref="M18:S19"/>
    <mergeCell ref="J20:K20"/>
    <mergeCell ref="N20:O20"/>
    <mergeCell ref="D20:E20"/>
    <mergeCell ref="D21:E21"/>
    <mergeCell ref="J21:K21"/>
    <mergeCell ref="N21:O21"/>
    <mergeCell ref="A3:A5"/>
    <mergeCell ref="A2:I2"/>
    <mergeCell ref="A6:A8"/>
    <mergeCell ref="A14:A16"/>
    <mergeCell ref="A18:A19"/>
    <mergeCell ref="P27:Q28"/>
    <mergeCell ref="B25:C26"/>
    <mergeCell ref="D25:E26"/>
    <mergeCell ref="F25:F26"/>
    <mergeCell ref="B17:S17"/>
    <mergeCell ref="P20:Q20"/>
    <mergeCell ref="B18:G19"/>
    <mergeCell ref="N22:O22"/>
    <mergeCell ref="P5:Q5"/>
    <mergeCell ref="B3:F4"/>
    <mergeCell ref="G3:G5"/>
    <mergeCell ref="H3:K4"/>
    <mergeCell ref="L3:L5"/>
    <mergeCell ref="A10:A11"/>
    <mergeCell ref="T10:U11"/>
    <mergeCell ref="T6:U8"/>
    <mergeCell ref="B9:S9"/>
    <mergeCell ref="T9:U9"/>
    <mergeCell ref="T3:U5"/>
    <mergeCell ref="B10:G11"/>
    <mergeCell ref="H10:L11"/>
    <mergeCell ref="M10:S11"/>
    <mergeCell ref="B6:R8"/>
    <mergeCell ref="M5:N5"/>
    <mergeCell ref="R12:S12"/>
    <mergeCell ref="T12:U12"/>
    <mergeCell ref="B12:D12"/>
    <mergeCell ref="K12:L12"/>
    <mergeCell ref="M12:N12"/>
    <mergeCell ref="P12:Q12"/>
    <mergeCell ref="P22:Q22"/>
    <mergeCell ref="R22:S22"/>
    <mergeCell ref="T22:U22"/>
    <mergeCell ref="R13:S13"/>
    <mergeCell ref="T13:U13"/>
    <mergeCell ref="B13:D13"/>
    <mergeCell ref="K13:L13"/>
    <mergeCell ref="M13:N13"/>
    <mergeCell ref="P13:Q13"/>
    <mergeCell ref="B21:C21"/>
    <mergeCell ref="A25:A26"/>
    <mergeCell ref="G25:G26"/>
    <mergeCell ref="L25:L26"/>
    <mergeCell ref="D22:E22"/>
    <mergeCell ref="J22:K22"/>
    <mergeCell ref="B22:C22"/>
    <mergeCell ref="N25:O26"/>
    <mergeCell ref="R25:S26"/>
    <mergeCell ref="P25:Q26"/>
    <mergeCell ref="B23:C23"/>
    <mergeCell ref="D23:E23"/>
    <mergeCell ref="J23:K23"/>
    <mergeCell ref="N23:O23"/>
    <mergeCell ref="H25:I26"/>
    <mergeCell ref="R29:U30"/>
    <mergeCell ref="L27:L28"/>
    <mergeCell ref="R27:S28"/>
    <mergeCell ref="T23:U23"/>
    <mergeCell ref="T25:U26"/>
    <mergeCell ref="J25:K26"/>
    <mergeCell ref="M25:M26"/>
    <mergeCell ref="N27:O28"/>
    <mergeCell ref="P23:Q23"/>
    <mergeCell ref="R23:S23"/>
    <mergeCell ref="H30:Q30"/>
    <mergeCell ref="G27:G28"/>
    <mergeCell ref="E27:E28"/>
    <mergeCell ref="F27:F28"/>
    <mergeCell ref="H27:I28"/>
    <mergeCell ref="M27:M28"/>
    <mergeCell ref="A1:T1"/>
    <mergeCell ref="L2:T2"/>
    <mergeCell ref="A33:B33"/>
    <mergeCell ref="C33:G33"/>
    <mergeCell ref="H33:Q33"/>
    <mergeCell ref="R33:U33"/>
    <mergeCell ref="T27:U28"/>
    <mergeCell ref="A27:A28"/>
    <mergeCell ref="B27:C28"/>
    <mergeCell ref="J27:K28"/>
    <mergeCell ref="B14:T14"/>
    <mergeCell ref="E31:G31"/>
    <mergeCell ref="E32:G32"/>
    <mergeCell ref="A37:L37"/>
    <mergeCell ref="A38:G38"/>
    <mergeCell ref="H31:P31"/>
    <mergeCell ref="H32:P32"/>
    <mergeCell ref="A29:B30"/>
    <mergeCell ref="C29:G30"/>
    <mergeCell ref="H29:Q29"/>
  </mergeCells>
  <printOptions/>
  <pageMargins left="0.15748031496062992" right="0.15748031496062992" top="0.24" bottom="0.3937007874015748" header="0.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2013-05-20T05:52:22Z</cp:lastPrinted>
  <dcterms:created xsi:type="dcterms:W3CDTF">2011-12-16T10:28:28Z</dcterms:created>
  <dcterms:modified xsi:type="dcterms:W3CDTF">2013-05-20T05:52:27Z</dcterms:modified>
  <cp:category/>
  <cp:version/>
  <cp:contentType/>
  <cp:contentStatus/>
</cp:coreProperties>
</file>